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activeTab="8"/>
  </bookViews>
  <sheets>
    <sheet name="Jan 2018" sheetId="1" r:id="rId1"/>
    <sheet name="Feb 2018" sheetId="2" r:id="rId2"/>
    <sheet name="March 2018" sheetId="3" r:id="rId3"/>
    <sheet name="April 2018" sheetId="4" r:id="rId4"/>
    <sheet name="May 2018" sheetId="5" r:id="rId5"/>
    <sheet name="June 2018 " sheetId="6" r:id="rId6"/>
    <sheet name="July 2018" sheetId="7" r:id="rId7"/>
    <sheet name="August 2018" sheetId="8" r:id="rId8"/>
    <sheet name="Sept 2018" sheetId="9" r:id="rId9"/>
  </sheets>
  <calcPr calcId="145621"/>
</workbook>
</file>

<file path=xl/calcChain.xml><?xml version="1.0" encoding="utf-8"?>
<calcChain xmlns="http://schemas.openxmlformats.org/spreadsheetml/2006/main">
  <c r="H7" i="9" l="1"/>
  <c r="G7" i="9"/>
  <c r="F7" i="9"/>
  <c r="E7" i="9"/>
  <c r="D7" i="9"/>
  <c r="C7" i="9"/>
  <c r="B7" i="9"/>
  <c r="I4" i="9"/>
  <c r="I3" i="9"/>
  <c r="H7" i="7"/>
  <c r="G7" i="7"/>
  <c r="F7" i="7"/>
  <c r="E7" i="7"/>
  <c r="D7" i="7"/>
  <c r="C7" i="7"/>
  <c r="B7" i="7"/>
  <c r="I4" i="7"/>
  <c r="I3" i="7"/>
  <c r="H7" i="6"/>
  <c r="G7" i="6"/>
  <c r="F7" i="6"/>
  <c r="E7" i="6"/>
  <c r="D7" i="6"/>
  <c r="C7" i="6"/>
  <c r="B7" i="6"/>
  <c r="I4" i="6"/>
  <c r="I7" i="6" s="1"/>
  <c r="I3" i="6"/>
  <c r="H7" i="5"/>
  <c r="G7" i="5"/>
  <c r="F7" i="5"/>
  <c r="E7" i="5"/>
  <c r="D7" i="5"/>
  <c r="C7" i="5"/>
  <c r="B7" i="5"/>
  <c r="I4" i="5"/>
  <c r="I3" i="5"/>
  <c r="H7" i="4"/>
  <c r="G7" i="4"/>
  <c r="F7" i="4"/>
  <c r="E7" i="4"/>
  <c r="D7" i="4"/>
  <c r="C7" i="4"/>
  <c r="B7" i="4"/>
  <c r="I4" i="4"/>
  <c r="I3" i="4"/>
  <c r="I7" i="4" s="1"/>
  <c r="H7" i="3"/>
  <c r="G7" i="3"/>
  <c r="F7" i="3"/>
  <c r="E7" i="3"/>
  <c r="D7" i="3"/>
  <c r="C7" i="3"/>
  <c r="B7" i="3"/>
  <c r="I4" i="3"/>
  <c r="I3" i="3"/>
  <c r="H7" i="2"/>
  <c r="G7" i="2"/>
  <c r="F7" i="2"/>
  <c r="E7" i="2"/>
  <c r="D7" i="2"/>
  <c r="C7" i="2"/>
  <c r="B7" i="2"/>
  <c r="I4" i="2"/>
  <c r="I3" i="2"/>
  <c r="H7" i="1"/>
  <c r="G7" i="1"/>
  <c r="F7" i="1"/>
  <c r="E7" i="1"/>
  <c r="D7" i="1"/>
  <c r="C7" i="1"/>
  <c r="B7" i="1"/>
  <c r="I4" i="1"/>
  <c r="I3" i="1"/>
  <c r="I7" i="9" l="1"/>
  <c r="I7" i="7"/>
  <c r="I7" i="5"/>
  <c r="I7" i="3"/>
  <c r="I7" i="2"/>
  <c r="I7" i="1"/>
</calcChain>
</file>

<file path=xl/sharedStrings.xml><?xml version="1.0" encoding="utf-8"?>
<sst xmlns="http://schemas.openxmlformats.org/spreadsheetml/2006/main" count="139" uniqueCount="61">
  <si>
    <t>Extremely Likely</t>
  </si>
  <si>
    <t>Likely</t>
  </si>
  <si>
    <t>Neither Likely or Unlikely</t>
  </si>
  <si>
    <t>Unlikely</t>
  </si>
  <si>
    <t>Extremely Unlikely</t>
  </si>
  <si>
    <t>Don't Know</t>
  </si>
  <si>
    <t>Totals</t>
  </si>
  <si>
    <t>Handwritten</t>
  </si>
  <si>
    <t>Website</t>
  </si>
  <si>
    <t>Comments</t>
  </si>
  <si>
    <t>Excellent response to emergency</t>
  </si>
  <si>
    <t>The kindness and help given by all staff has been outstanding.  It may be a small surgery</t>
  </si>
  <si>
    <t>but he expertise and case is amazing and surpasses large surgeries.  Thank you.</t>
  </si>
  <si>
    <t xml:space="preserve">The first instance was because it was felt her anorexia wasn't "serious enough" to warrant a referral to CAMHS. </t>
  </si>
  <si>
    <t xml:space="preserve">Fortunately her school nurse took her mental health issue more seriously and referred her to CAMHS, </t>
  </si>
  <si>
    <t xml:space="preserve">which led to excellent treatment for her anorexia, from which she has just been discharged. </t>
  </si>
  <si>
    <t xml:space="preserve">Last week we returned due to excessive pronation of her feet causing knee and back pain. Again she </t>
  </si>
  <si>
    <t xml:space="preserve">was told it was nothing serious and a referral to a podiatrist wasn't offered. I'm appalled at the lack of </t>
  </si>
  <si>
    <t>seriously on her future physical and mental health. It seems decision making to refer is being led more by financial gain than clinical need.</t>
  </si>
  <si>
    <t xml:space="preserve">willingness to refer her to a specialist in both instances, in order to prevent these issues impacting </t>
  </si>
  <si>
    <t>Very good service</t>
  </si>
  <si>
    <t>Have almost always been very good to whole family. Have been with practice for over 30 yrs</t>
  </si>
  <si>
    <t xml:space="preserve">On two occasions recently my daughter has been declined referrals by doctors at Oakfield surgery. </t>
  </si>
  <si>
    <t xml:space="preserve">I had to quote  a nice guidelines in order to get the surgery to prescribe a liquid form of an </t>
  </si>
  <si>
    <t>I have been on the medication for 12 years which is far to long</t>
  </si>
  <si>
    <t>antidepressant.  I feel the surgery is very far behind in Mental Health care as my GP has failed to review my antidepressant.</t>
  </si>
  <si>
    <t>Good service past and present</t>
  </si>
  <si>
    <t>All practice staff are friendly and welcoming, correct treatment given promptly</t>
  </si>
  <si>
    <t>when and where needed, not long waiting times.</t>
  </si>
  <si>
    <t>Trust</t>
  </si>
  <si>
    <t>Excellent drs and friendly surgery</t>
  </si>
  <si>
    <t>All the doctors are really nice</t>
  </si>
  <si>
    <t>Goof friendly efficient service in all areas of the practice</t>
  </si>
  <si>
    <t>gone above and beyond to assist me and my family.  Hats off to yo9u Dr Patel, Dr Chakraborty,</t>
  </si>
  <si>
    <t>Dr Zaib.  I can never say thank you enough.  You are brilliant.  I felt that you have always</t>
  </si>
  <si>
    <t>My father is a patient but has received very poor care from Dr Zaib…a Dr by numbers.  Rather than</t>
  </si>
  <si>
    <t>asking the "why" he quickly prescribes and waves  the patient on his merry way.</t>
  </si>
  <si>
    <t>Extremely professional (super nice) made me feel at ease and explained everything 10/10</t>
  </si>
  <si>
    <t>I have always fo9und the receptionist very welcoming and helpful.  The GP's have always</t>
  </si>
  <si>
    <t>listened to me every time I come in and treated myself and family appropriately.</t>
  </si>
  <si>
    <t xml:space="preserve">Always easy to get an appointment, my GP is taking me seriously and always helping me.  Ladies in the </t>
  </si>
  <si>
    <t>front are normally very helpful and friendly</t>
  </si>
  <si>
    <t>Lovely Doctors and receptionist and nursed.  Always get an appointment</t>
  </si>
  <si>
    <t>give of their best.  This also applies to the receptionist.</t>
  </si>
  <si>
    <t>Efficient. Caring and efficient Dr Zaib and Chakraborty and White are dedicated at all times</t>
  </si>
  <si>
    <t>Brilliant doctors and reception staff also nurses are so nice couldn't wish for a better place.</t>
  </si>
  <si>
    <t>The person I see is always pleasant</t>
  </si>
  <si>
    <t>a new doctors.</t>
  </si>
  <si>
    <t>Good service from all the staff</t>
  </si>
  <si>
    <t>Always been so well looked after by the reception team and the doctors and my monthly fix with Denise is well worth the pain lol.</t>
  </si>
  <si>
    <t>Thank you so much for everything as I am about to enter a new faze in my life by moving to Spain so after 20 years I will have</t>
  </si>
  <si>
    <t>All the doctors are brilliant they take the time to listen and appointments are always easy to book</t>
  </si>
  <si>
    <t>Always very good service</t>
  </si>
  <si>
    <t>Nothing received</t>
  </si>
  <si>
    <t>feel you are a patient and person, not a number.  Thank you.</t>
  </si>
  <si>
    <t>I have always found everyone to be very helpful</t>
  </si>
  <si>
    <t>Good service over many years</t>
  </si>
  <si>
    <t>asking you consent</t>
  </si>
  <si>
    <t>Its decent</t>
  </si>
  <si>
    <t xml:space="preserve">The kind, friendly professional care I receive from all the staff in all their capacities makes you </t>
  </si>
  <si>
    <t>Dr Zaib saved my life when the Big  called on me.  He never discloses information without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</si>
</sst>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rgb="FF444444"/>
      <name val="Times New Roman"/>
      <family val="1"/>
    </font>
  </fonts>
  <fills count="3">
    <fill>
      <patternFill patternType="none"/>
    </fill>
    <fill>
      <patternFill patternType="gray125"/>
    </fill>
    <fill>
      <patternFill patternType="solid">
        <fgColor rgb="FFFFFFFF"/>
        <bgColor indexed="64"/>
      </patternFill>
    </fill>
  </fills>
  <borders count="2">
    <border>
      <left/>
      <right/>
      <top/>
      <bottom/>
      <diagonal/>
    </border>
    <border>
      <left/>
      <right/>
      <top/>
      <bottom style="medium">
        <color rgb="FFDDDDDD"/>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0" borderId="0" xfId="0" applyFont="1" applyAlignment="1">
      <alignment wrapText="1"/>
    </xf>
    <xf numFmtId="0" fontId="3" fillId="0" borderId="0" xfId="0" applyFont="1" applyAlignment="1">
      <alignment horizontal="center"/>
    </xf>
    <xf numFmtId="0" fontId="3" fillId="0" borderId="0" xfId="0" applyFont="1"/>
    <xf numFmtId="0" fontId="0" fillId="0" borderId="0" xfId="0" applyFont="1"/>
    <xf numFmtId="0" fontId="0" fillId="0" borderId="0" xfId="0" applyAlignment="1">
      <alignment wrapText="1"/>
    </xf>
    <xf numFmtId="0" fontId="0" fillId="0" borderId="0" xfId="0" applyAlignment="1"/>
    <xf numFmtId="0" fontId="4" fillId="2" borderId="1" xfId="0" applyFont="1" applyFill="1" applyBorder="1" applyAlignment="1">
      <alignment horizontal="left" vertical="center"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495300</xdr:colOff>
      <xdr:row>14</xdr:row>
      <xdr:rowOff>9524</xdr:rowOff>
    </xdr:from>
    <xdr:ext cx="3810000" cy="4791076"/>
    <xdr:sp macro="" textlink="">
      <xdr:nvSpPr>
        <xdr:cNvPr id="2" name="TextBox 1"/>
        <xdr:cNvSpPr txBox="1"/>
      </xdr:nvSpPr>
      <xdr:spPr>
        <a:xfrm>
          <a:off x="495300" y="2990849"/>
          <a:ext cx="3810000" cy="4791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oneCellAnchor>
    <xdr:from>
      <xdr:col>0</xdr:col>
      <xdr:colOff>0</xdr:colOff>
      <xdr:row>13</xdr:row>
      <xdr:rowOff>0</xdr:rowOff>
    </xdr:from>
    <xdr:ext cx="4457700" cy="5153025"/>
    <xdr:sp macro="" textlink="">
      <xdr:nvSpPr>
        <xdr:cNvPr id="3" name="TextBox 2"/>
        <xdr:cNvSpPr txBox="1"/>
      </xdr:nvSpPr>
      <xdr:spPr>
        <a:xfrm>
          <a:off x="0" y="2781300"/>
          <a:ext cx="4457700" cy="5153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The receptionist is extremely unwelcoming and patronising. I feel she makes it very difficult to join this practice, as she feel the surgery has to many patients from the kingsbrook estate. When I first went in to register myself and my children she told me to register at the other surgery which is down the road from here, as there are too many people registering here from the kingsbrook estate. I have only just moved to Aylesbury and completely unaware of what surgery are near me. As a resident of a brand new estate I also found it extremely difficult to obtain two letters which have both my husband and my name on them. This is because they have not yet set up billing for utilities or council tax yet, I can’t even get grocery shopping delivered here and yet this receptionist won’t except a BT bill and a catalogue bill and a insurance letter! The young receptionist was going to except these forms of identification but the older receptionist took her round the corner and told her not to except these forms of i.d. I was also weirdly told that I have to have all my children and husband present to register them. I have moved many times and registered at many doctors surgeries and this is the first time I have ever been told this. I had my husband driving licence and passport! He works very long hours, very early in the morning till very late at night how else would he register if I didn’t do it for him. I feel this receptionist is purposely making it difficult to register people from the kingsbrook estate so we go elsewhere!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9" workbookViewId="0">
      <selection activeCell="A22" sqref="A22"/>
    </sheetView>
  </sheetViews>
  <sheetFormatPr defaultRowHeight="15" x14ac:dyDescent="0.25"/>
  <cols>
    <col min="1" max="1" width="13.140625" customWidth="1"/>
  </cols>
  <sheetData>
    <row r="1" spans="1:9" s="2" customFormat="1" ht="38.25" x14ac:dyDescent="0.2">
      <c r="B1" s="3" t="s">
        <v>0</v>
      </c>
      <c r="C1" s="4" t="s">
        <v>1</v>
      </c>
      <c r="D1" s="3" t="s">
        <v>2</v>
      </c>
      <c r="E1" s="4" t="s">
        <v>3</v>
      </c>
      <c r="F1" s="3" t="s">
        <v>4</v>
      </c>
      <c r="G1" s="4" t="s">
        <v>5</v>
      </c>
      <c r="H1" s="5"/>
      <c r="I1" s="4" t="s">
        <v>6</v>
      </c>
    </row>
    <row r="2" spans="1:9" x14ac:dyDescent="0.25">
      <c r="A2" s="1"/>
    </row>
    <row r="3" spans="1:9" x14ac:dyDescent="0.25">
      <c r="A3" s="6" t="s">
        <v>7</v>
      </c>
      <c r="B3">
        <v>2</v>
      </c>
      <c r="I3">
        <f>SUM(B3:H3)</f>
        <v>2</v>
      </c>
    </row>
    <row r="4" spans="1:9" x14ac:dyDescent="0.25">
      <c r="A4" s="6" t="s">
        <v>8</v>
      </c>
      <c r="B4">
        <v>1</v>
      </c>
      <c r="F4">
        <v>3</v>
      </c>
      <c r="I4">
        <f>SUM(B4:H4)</f>
        <v>4</v>
      </c>
    </row>
    <row r="7" spans="1:9" x14ac:dyDescent="0.25">
      <c r="A7" s="1" t="s">
        <v>6</v>
      </c>
      <c r="B7">
        <f>SUM(B3:B6)</f>
        <v>3</v>
      </c>
      <c r="C7">
        <f t="shared" ref="C7:H7" si="0">SUM(C3:C6)</f>
        <v>0</v>
      </c>
      <c r="D7">
        <f t="shared" si="0"/>
        <v>0</v>
      </c>
      <c r="E7">
        <f t="shared" si="0"/>
        <v>0</v>
      </c>
      <c r="F7">
        <f t="shared" si="0"/>
        <v>3</v>
      </c>
      <c r="G7">
        <f t="shared" si="0"/>
        <v>0</v>
      </c>
      <c r="H7">
        <f t="shared" si="0"/>
        <v>0</v>
      </c>
      <c r="I7">
        <f>SUM(I3:I6)</f>
        <v>6</v>
      </c>
    </row>
    <row r="14" spans="1:9" x14ac:dyDescent="0.25">
      <c r="A14" s="1" t="s">
        <v>9</v>
      </c>
      <c r="B14" s="7"/>
      <c r="C14" s="7"/>
      <c r="D14" s="7"/>
      <c r="F14" s="7"/>
      <c r="G14" s="7"/>
      <c r="H14" s="7"/>
    </row>
    <row r="16" spans="1:9" x14ac:dyDescent="0.25">
      <c r="A16" s="8" t="s">
        <v>10</v>
      </c>
    </row>
    <row r="18" spans="1:10" x14ac:dyDescent="0.25">
      <c r="A18" t="s">
        <v>11</v>
      </c>
    </row>
    <row r="19" spans="1:10" x14ac:dyDescent="0.25">
      <c r="A19" t="s">
        <v>12</v>
      </c>
    </row>
    <row r="22" spans="1:10" x14ac:dyDescent="0.25">
      <c r="A22" s="8" t="s">
        <v>22</v>
      </c>
      <c r="B22" s="8"/>
      <c r="C22" s="8"/>
      <c r="D22" s="8"/>
      <c r="E22" s="8"/>
      <c r="F22" s="8"/>
      <c r="G22" s="8"/>
      <c r="H22" s="8"/>
      <c r="I22" s="8"/>
      <c r="J22" s="8"/>
    </row>
    <row r="23" spans="1:10" x14ac:dyDescent="0.25">
      <c r="A23" s="8" t="s">
        <v>13</v>
      </c>
      <c r="B23" s="8"/>
      <c r="C23" s="8"/>
      <c r="D23" s="8"/>
      <c r="E23" s="8"/>
      <c r="F23" s="8"/>
      <c r="G23" s="8"/>
      <c r="H23" s="8"/>
      <c r="I23" s="8"/>
      <c r="J23" s="8"/>
    </row>
    <row r="24" spans="1:10" x14ac:dyDescent="0.25">
      <c r="A24" s="8" t="s">
        <v>14</v>
      </c>
      <c r="B24" s="8"/>
      <c r="C24" s="8"/>
      <c r="D24" s="8"/>
      <c r="E24" s="8"/>
      <c r="F24" s="8"/>
      <c r="G24" s="8"/>
      <c r="H24" s="8"/>
      <c r="I24" s="8"/>
      <c r="J24" s="8"/>
    </row>
    <row r="25" spans="1:10" x14ac:dyDescent="0.25">
      <c r="A25" s="8" t="s">
        <v>15</v>
      </c>
      <c r="B25" s="8"/>
      <c r="C25" s="8"/>
      <c r="D25" s="8"/>
      <c r="E25" s="8"/>
      <c r="F25" s="8"/>
      <c r="G25" s="8"/>
      <c r="H25" s="8"/>
      <c r="I25" s="8"/>
      <c r="J25" s="8"/>
    </row>
    <row r="26" spans="1:10" x14ac:dyDescent="0.25">
      <c r="A26" s="8" t="s">
        <v>16</v>
      </c>
      <c r="B26" s="8"/>
      <c r="C26" s="8"/>
      <c r="D26" s="8"/>
      <c r="E26" s="8"/>
      <c r="F26" s="8"/>
      <c r="G26" s="8"/>
      <c r="H26" s="8"/>
      <c r="I26" s="8"/>
      <c r="J26" s="8"/>
    </row>
    <row r="27" spans="1:10" x14ac:dyDescent="0.25">
      <c r="A27" t="s">
        <v>17</v>
      </c>
    </row>
    <row r="28" spans="1:10" x14ac:dyDescent="0.25">
      <c r="A28" t="s">
        <v>19</v>
      </c>
    </row>
    <row r="29" spans="1:10" x14ac:dyDescent="0.25">
      <c r="A29"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sqref="A1:J12"/>
    </sheetView>
  </sheetViews>
  <sheetFormatPr defaultRowHeight="15" x14ac:dyDescent="0.25"/>
  <sheetData>
    <row r="1" spans="1:9" ht="39" x14ac:dyDescent="0.25">
      <c r="A1" s="2"/>
      <c r="B1" s="3" t="s">
        <v>0</v>
      </c>
      <c r="C1" s="4" t="s">
        <v>1</v>
      </c>
      <c r="D1" s="3" t="s">
        <v>2</v>
      </c>
      <c r="E1" s="4" t="s">
        <v>3</v>
      </c>
      <c r="F1" s="3" t="s">
        <v>4</v>
      </c>
      <c r="G1" s="4" t="s">
        <v>5</v>
      </c>
      <c r="H1" s="5"/>
      <c r="I1" s="4" t="s">
        <v>6</v>
      </c>
    </row>
    <row r="2" spans="1:9" x14ac:dyDescent="0.25">
      <c r="A2" s="1"/>
    </row>
    <row r="3" spans="1:9" x14ac:dyDescent="0.25">
      <c r="A3" s="6" t="s">
        <v>7</v>
      </c>
      <c r="I3">
        <f>SUM(B3:H3)</f>
        <v>0</v>
      </c>
    </row>
    <row r="4" spans="1:9" x14ac:dyDescent="0.25">
      <c r="A4" s="6" t="s">
        <v>8</v>
      </c>
      <c r="B4">
        <v>2</v>
      </c>
      <c r="E4">
        <v>1</v>
      </c>
      <c r="I4">
        <f>SUM(B4:H4)</f>
        <v>3</v>
      </c>
    </row>
    <row r="7" spans="1:9" x14ac:dyDescent="0.25">
      <c r="A7" s="1" t="s">
        <v>6</v>
      </c>
      <c r="B7">
        <f>SUM(B3:B6)</f>
        <v>2</v>
      </c>
      <c r="C7">
        <f t="shared" ref="C7:H7" si="0">SUM(C3:C6)</f>
        <v>0</v>
      </c>
      <c r="D7">
        <f t="shared" si="0"/>
        <v>0</v>
      </c>
      <c r="E7">
        <f t="shared" si="0"/>
        <v>1</v>
      </c>
      <c r="F7">
        <f t="shared" si="0"/>
        <v>0</v>
      </c>
      <c r="G7">
        <f t="shared" si="0"/>
        <v>0</v>
      </c>
      <c r="H7">
        <f t="shared" si="0"/>
        <v>0</v>
      </c>
      <c r="I7">
        <f>SUM(I3:I6)</f>
        <v>3</v>
      </c>
    </row>
    <row r="12" spans="1:9" x14ac:dyDescent="0.25">
      <c r="A12" s="1" t="s">
        <v>9</v>
      </c>
    </row>
    <row r="14" spans="1:9" x14ac:dyDescent="0.25">
      <c r="A14" t="s">
        <v>20</v>
      </c>
    </row>
    <row r="16" spans="1:9" x14ac:dyDescent="0.25">
      <c r="A16" t="s">
        <v>21</v>
      </c>
    </row>
    <row r="18" spans="1:1" x14ac:dyDescent="0.25">
      <c r="A18" t="s">
        <v>23</v>
      </c>
    </row>
    <row r="19" spans="1:1" x14ac:dyDescent="0.25">
      <c r="A19" t="s">
        <v>25</v>
      </c>
    </row>
    <row r="20" spans="1:1" x14ac:dyDescent="0.25">
      <c r="A20"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sqref="A1:K13"/>
    </sheetView>
  </sheetViews>
  <sheetFormatPr defaultRowHeight="15" x14ac:dyDescent="0.25"/>
  <sheetData>
    <row r="1" spans="1:9" ht="39" x14ac:dyDescent="0.25">
      <c r="A1" s="2"/>
      <c r="B1" s="3" t="s">
        <v>0</v>
      </c>
      <c r="C1" s="4" t="s">
        <v>1</v>
      </c>
      <c r="D1" s="3" t="s">
        <v>2</v>
      </c>
      <c r="E1" s="4" t="s">
        <v>3</v>
      </c>
      <c r="F1" s="3" t="s">
        <v>4</v>
      </c>
      <c r="G1" s="4" t="s">
        <v>5</v>
      </c>
      <c r="H1" s="5"/>
      <c r="I1" s="4" t="s">
        <v>6</v>
      </c>
    </row>
    <row r="2" spans="1:9" x14ac:dyDescent="0.25">
      <c r="A2" s="1"/>
    </row>
    <row r="3" spans="1:9" x14ac:dyDescent="0.25">
      <c r="A3" s="6" t="s">
        <v>7</v>
      </c>
      <c r="B3">
        <v>1</v>
      </c>
      <c r="I3">
        <f>SUM(B3:H3)</f>
        <v>1</v>
      </c>
    </row>
    <row r="4" spans="1:9" x14ac:dyDescent="0.25">
      <c r="A4" s="6" t="s">
        <v>8</v>
      </c>
      <c r="B4">
        <v>5</v>
      </c>
      <c r="F4">
        <v>1</v>
      </c>
      <c r="I4">
        <f>SUM(B4:H4)</f>
        <v>6</v>
      </c>
    </row>
    <row r="7" spans="1:9" x14ac:dyDescent="0.25">
      <c r="A7" s="1" t="s">
        <v>6</v>
      </c>
      <c r="B7">
        <f>SUM(B3:B6)</f>
        <v>6</v>
      </c>
      <c r="C7">
        <f t="shared" ref="C7:H7" si="0">SUM(C3:C6)</f>
        <v>0</v>
      </c>
      <c r="D7">
        <f t="shared" si="0"/>
        <v>0</v>
      </c>
      <c r="E7">
        <f t="shared" si="0"/>
        <v>0</v>
      </c>
      <c r="F7">
        <f t="shared" si="0"/>
        <v>1</v>
      </c>
      <c r="G7">
        <f t="shared" si="0"/>
        <v>0</v>
      </c>
      <c r="H7">
        <f t="shared" si="0"/>
        <v>0</v>
      </c>
      <c r="I7">
        <f>SUM(I3:I6)</f>
        <v>7</v>
      </c>
    </row>
    <row r="12" spans="1:9" x14ac:dyDescent="0.25">
      <c r="A12" s="1" t="s">
        <v>9</v>
      </c>
    </row>
    <row r="14" spans="1:9" x14ac:dyDescent="0.25">
      <c r="A14" t="s">
        <v>26</v>
      </c>
    </row>
    <row r="16" spans="1:9" x14ac:dyDescent="0.25">
      <c r="A16" t="s">
        <v>27</v>
      </c>
    </row>
    <row r="17" spans="1:1" x14ac:dyDescent="0.25">
      <c r="A17" t="s">
        <v>28</v>
      </c>
    </row>
    <row r="19" spans="1:1" x14ac:dyDescent="0.25">
      <c r="A19" t="s">
        <v>29</v>
      </c>
    </row>
    <row r="21" spans="1:1" x14ac:dyDescent="0.25">
      <c r="A21" t="s">
        <v>31</v>
      </c>
    </row>
    <row r="23" spans="1:1" x14ac:dyDescent="0.25">
      <c r="A23" t="s">
        <v>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sqref="A1:J12"/>
    </sheetView>
  </sheetViews>
  <sheetFormatPr defaultRowHeight="15" x14ac:dyDescent="0.25"/>
  <sheetData>
    <row r="1" spans="1:9" ht="39" x14ac:dyDescent="0.25">
      <c r="A1" s="2"/>
      <c r="B1" s="3" t="s">
        <v>0</v>
      </c>
      <c r="C1" s="4" t="s">
        <v>1</v>
      </c>
      <c r="D1" s="3" t="s">
        <v>2</v>
      </c>
      <c r="E1" s="4" t="s">
        <v>3</v>
      </c>
      <c r="F1" s="3" t="s">
        <v>4</v>
      </c>
      <c r="G1" s="4" t="s">
        <v>5</v>
      </c>
      <c r="H1" s="5"/>
      <c r="I1" s="4" t="s">
        <v>6</v>
      </c>
    </row>
    <row r="2" spans="1:9" x14ac:dyDescent="0.25">
      <c r="A2" s="1"/>
    </row>
    <row r="3" spans="1:9" x14ac:dyDescent="0.25">
      <c r="A3" s="6" t="s">
        <v>7</v>
      </c>
      <c r="B3">
        <v>1</v>
      </c>
      <c r="I3">
        <f>SUM(B3:H3)</f>
        <v>1</v>
      </c>
    </row>
    <row r="4" spans="1:9" x14ac:dyDescent="0.25">
      <c r="A4" s="6" t="s">
        <v>8</v>
      </c>
      <c r="B4">
        <v>6</v>
      </c>
      <c r="F4">
        <v>1</v>
      </c>
      <c r="I4">
        <f>SUM(B4:H4)</f>
        <v>7</v>
      </c>
    </row>
    <row r="7" spans="1:9" x14ac:dyDescent="0.25">
      <c r="A7" s="1" t="s">
        <v>6</v>
      </c>
      <c r="B7">
        <f>SUM(B3:B6)</f>
        <v>7</v>
      </c>
      <c r="C7">
        <f t="shared" ref="C7:H7" si="0">SUM(C3:C6)</f>
        <v>0</v>
      </c>
      <c r="D7">
        <f t="shared" si="0"/>
        <v>0</v>
      </c>
      <c r="E7">
        <f t="shared" si="0"/>
        <v>0</v>
      </c>
      <c r="F7">
        <f t="shared" si="0"/>
        <v>1</v>
      </c>
      <c r="G7">
        <f t="shared" si="0"/>
        <v>0</v>
      </c>
      <c r="H7">
        <f t="shared" si="0"/>
        <v>0</v>
      </c>
      <c r="I7">
        <f>SUM(I3:I6)</f>
        <v>8</v>
      </c>
    </row>
    <row r="12" spans="1:9" x14ac:dyDescent="0.25">
      <c r="A12" s="1" t="s">
        <v>9</v>
      </c>
    </row>
    <row r="14" spans="1:9" x14ac:dyDescent="0.25">
      <c r="A14" t="s">
        <v>37</v>
      </c>
    </row>
    <row r="16" spans="1:9" x14ac:dyDescent="0.25">
      <c r="A16" t="s">
        <v>32</v>
      </c>
    </row>
    <row r="18" spans="1:1" x14ac:dyDescent="0.25">
      <c r="A18" t="s">
        <v>38</v>
      </c>
    </row>
    <row r="19" spans="1:1" x14ac:dyDescent="0.25">
      <c r="A19" t="s">
        <v>33</v>
      </c>
    </row>
    <row r="20" spans="1:1" x14ac:dyDescent="0.25">
      <c r="A20" t="s">
        <v>34</v>
      </c>
    </row>
    <row r="21" spans="1:1" x14ac:dyDescent="0.25">
      <c r="A21" t="s">
        <v>39</v>
      </c>
    </row>
    <row r="23" spans="1:1" x14ac:dyDescent="0.25">
      <c r="A23" t="s">
        <v>40</v>
      </c>
    </row>
    <row r="24" spans="1:1" x14ac:dyDescent="0.25">
      <c r="A24" t="s">
        <v>41</v>
      </c>
    </row>
    <row r="26" spans="1:1" x14ac:dyDescent="0.25">
      <c r="A26" t="s">
        <v>42</v>
      </c>
    </row>
    <row r="28" spans="1:1" x14ac:dyDescent="0.25">
      <c r="A28" t="s">
        <v>35</v>
      </c>
    </row>
    <row r="29" spans="1:1" x14ac:dyDescent="0.25">
      <c r="A29" t="s">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sqref="A1:J12"/>
    </sheetView>
  </sheetViews>
  <sheetFormatPr defaultRowHeight="15" x14ac:dyDescent="0.25"/>
  <sheetData>
    <row r="1" spans="1:9" ht="39" x14ac:dyDescent="0.25">
      <c r="A1" s="2"/>
      <c r="B1" s="3" t="s">
        <v>0</v>
      </c>
      <c r="C1" s="4" t="s">
        <v>1</v>
      </c>
      <c r="D1" s="3" t="s">
        <v>2</v>
      </c>
      <c r="E1" s="4" t="s">
        <v>3</v>
      </c>
      <c r="F1" s="3" t="s">
        <v>4</v>
      </c>
      <c r="G1" s="4" t="s">
        <v>5</v>
      </c>
      <c r="H1" s="5"/>
      <c r="I1" s="4" t="s">
        <v>6</v>
      </c>
    </row>
    <row r="2" spans="1:9" x14ac:dyDescent="0.25">
      <c r="A2" s="1"/>
    </row>
    <row r="3" spans="1:9" x14ac:dyDescent="0.25">
      <c r="A3" s="6" t="s">
        <v>7</v>
      </c>
      <c r="I3">
        <f>SUM(B3:H3)</f>
        <v>0</v>
      </c>
    </row>
    <row r="4" spans="1:9" x14ac:dyDescent="0.25">
      <c r="A4" s="6" t="s">
        <v>8</v>
      </c>
      <c r="B4">
        <v>2</v>
      </c>
      <c r="C4">
        <v>1</v>
      </c>
      <c r="F4">
        <v>1</v>
      </c>
      <c r="I4">
        <f>SUM(B4:H4)</f>
        <v>4</v>
      </c>
    </row>
    <row r="7" spans="1:9" x14ac:dyDescent="0.25">
      <c r="A7" s="1" t="s">
        <v>6</v>
      </c>
      <c r="B7">
        <f>SUM(B3:B6)</f>
        <v>2</v>
      </c>
      <c r="C7">
        <f t="shared" ref="C7:H7" si="0">SUM(C3:C6)</f>
        <v>1</v>
      </c>
      <c r="D7">
        <f t="shared" si="0"/>
        <v>0</v>
      </c>
      <c r="E7">
        <f t="shared" si="0"/>
        <v>0</v>
      </c>
      <c r="F7">
        <f t="shared" si="0"/>
        <v>1</v>
      </c>
      <c r="G7">
        <f t="shared" si="0"/>
        <v>0</v>
      </c>
      <c r="H7">
        <f t="shared" si="0"/>
        <v>0</v>
      </c>
      <c r="I7">
        <f>SUM(I3:I6)</f>
        <v>4</v>
      </c>
    </row>
    <row r="12" spans="1:9" x14ac:dyDescent="0.25">
      <c r="A12" s="1" t="s">
        <v>9</v>
      </c>
    </row>
    <row r="14" spans="1:9" ht="15.75" thickBot="1" x14ac:dyDescent="0.3">
      <c r="A14" s="9"/>
    </row>
    <row r="41" spans="1:1" x14ac:dyDescent="0.25">
      <c r="A41" t="s">
        <v>44</v>
      </c>
    </row>
    <row r="42" spans="1:1" x14ac:dyDescent="0.25">
      <c r="A42" t="s">
        <v>43</v>
      </c>
    </row>
    <row r="44" spans="1:1" x14ac:dyDescent="0.25">
      <c r="A44" t="s">
        <v>45</v>
      </c>
    </row>
    <row r="46" spans="1:1" x14ac:dyDescent="0.25">
      <c r="A46" t="s">
        <v>46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sqref="A1:I12"/>
    </sheetView>
  </sheetViews>
  <sheetFormatPr defaultRowHeight="15" x14ac:dyDescent="0.25"/>
  <sheetData>
    <row r="1" spans="1:9" ht="39" x14ac:dyDescent="0.25">
      <c r="A1" s="2"/>
      <c r="B1" s="3" t="s">
        <v>0</v>
      </c>
      <c r="C1" s="4" t="s">
        <v>1</v>
      </c>
      <c r="D1" s="3" t="s">
        <v>2</v>
      </c>
      <c r="E1" s="4" t="s">
        <v>3</v>
      </c>
      <c r="F1" s="3" t="s">
        <v>4</v>
      </c>
      <c r="G1" s="4" t="s">
        <v>5</v>
      </c>
      <c r="H1" s="5"/>
      <c r="I1" s="4" t="s">
        <v>6</v>
      </c>
    </row>
    <row r="2" spans="1:9" x14ac:dyDescent="0.25">
      <c r="A2" s="1"/>
    </row>
    <row r="3" spans="1:9" x14ac:dyDescent="0.25">
      <c r="A3" s="6" t="s">
        <v>7</v>
      </c>
      <c r="I3">
        <f>SUM(B3:H3)</f>
        <v>0</v>
      </c>
    </row>
    <row r="4" spans="1:9" x14ac:dyDescent="0.25">
      <c r="A4" s="6" t="s">
        <v>8</v>
      </c>
      <c r="B4">
        <v>2</v>
      </c>
      <c r="G4">
        <v>1</v>
      </c>
      <c r="I4">
        <f>SUM(B4:H4)</f>
        <v>3</v>
      </c>
    </row>
    <row r="7" spans="1:9" x14ac:dyDescent="0.25">
      <c r="A7" s="1" t="s">
        <v>6</v>
      </c>
      <c r="B7">
        <f>SUM(B3:B6)</f>
        <v>2</v>
      </c>
      <c r="C7">
        <f t="shared" ref="C7:H7" si="0">SUM(C3:C6)</f>
        <v>0</v>
      </c>
      <c r="D7">
        <f t="shared" si="0"/>
        <v>0</v>
      </c>
      <c r="E7">
        <f t="shared" si="0"/>
        <v>0</v>
      </c>
      <c r="F7">
        <f t="shared" si="0"/>
        <v>0</v>
      </c>
      <c r="G7">
        <f t="shared" si="0"/>
        <v>1</v>
      </c>
      <c r="H7">
        <f t="shared" si="0"/>
        <v>0</v>
      </c>
      <c r="I7">
        <f>SUM(I3:I6)</f>
        <v>3</v>
      </c>
    </row>
    <row r="12" spans="1:9" x14ac:dyDescent="0.25">
      <c r="A12" s="1" t="s">
        <v>9</v>
      </c>
    </row>
    <row r="14" spans="1:9" x14ac:dyDescent="0.25">
      <c r="A14" t="s">
        <v>49</v>
      </c>
    </row>
    <row r="15" spans="1:9" x14ac:dyDescent="0.25">
      <c r="A15" t="s">
        <v>50</v>
      </c>
    </row>
    <row r="16" spans="1:9" x14ac:dyDescent="0.25">
      <c r="A16" t="s">
        <v>47</v>
      </c>
    </row>
    <row r="18" spans="1:1" x14ac:dyDescent="0.25">
      <c r="A18" t="s">
        <v>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I12"/>
    </sheetView>
  </sheetViews>
  <sheetFormatPr defaultRowHeight="15" x14ac:dyDescent="0.25"/>
  <sheetData>
    <row r="1" spans="1:9" ht="39" x14ac:dyDescent="0.25">
      <c r="A1" s="2"/>
      <c r="B1" s="3" t="s">
        <v>0</v>
      </c>
      <c r="C1" s="4" t="s">
        <v>1</v>
      </c>
      <c r="D1" s="3" t="s">
        <v>2</v>
      </c>
      <c r="E1" s="4" t="s">
        <v>3</v>
      </c>
      <c r="F1" s="3" t="s">
        <v>4</v>
      </c>
      <c r="G1" s="4" t="s">
        <v>5</v>
      </c>
      <c r="H1" s="5"/>
      <c r="I1" s="4" t="s">
        <v>6</v>
      </c>
    </row>
    <row r="2" spans="1:9" x14ac:dyDescent="0.25">
      <c r="A2" s="1"/>
    </row>
    <row r="3" spans="1:9" x14ac:dyDescent="0.25">
      <c r="A3" s="6" t="s">
        <v>7</v>
      </c>
      <c r="I3">
        <f>SUM(B3:H3)</f>
        <v>0</v>
      </c>
    </row>
    <row r="4" spans="1:9" x14ac:dyDescent="0.25">
      <c r="A4" s="6" t="s">
        <v>8</v>
      </c>
      <c r="B4">
        <v>3</v>
      </c>
      <c r="I4">
        <f>SUM(B4:H4)</f>
        <v>3</v>
      </c>
    </row>
    <row r="7" spans="1:9" x14ac:dyDescent="0.25">
      <c r="A7" s="1" t="s">
        <v>6</v>
      </c>
      <c r="B7">
        <f>SUM(B3:B6)</f>
        <v>3</v>
      </c>
      <c r="C7">
        <f t="shared" ref="C7:H7" si="0">SUM(C3:C6)</f>
        <v>0</v>
      </c>
      <c r="D7">
        <f t="shared" si="0"/>
        <v>0</v>
      </c>
      <c r="E7">
        <f t="shared" si="0"/>
        <v>0</v>
      </c>
      <c r="F7">
        <f t="shared" si="0"/>
        <v>0</v>
      </c>
      <c r="G7">
        <f t="shared" si="0"/>
        <v>0</v>
      </c>
      <c r="H7">
        <f t="shared" si="0"/>
        <v>0</v>
      </c>
      <c r="I7">
        <f>SUM(I3:I6)</f>
        <v>3</v>
      </c>
    </row>
    <row r="12" spans="1:9" x14ac:dyDescent="0.25">
      <c r="A12" s="1" t="s">
        <v>9</v>
      </c>
    </row>
    <row r="15" spans="1:9" x14ac:dyDescent="0.25">
      <c r="A15" t="s">
        <v>51</v>
      </c>
    </row>
    <row r="17" spans="1:1" x14ac:dyDescent="0.25">
      <c r="A17"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I35" sqref="I35"/>
    </sheetView>
  </sheetViews>
  <sheetFormatPr defaultRowHeight="15" x14ac:dyDescent="0.25"/>
  <sheetData>
    <row r="2" spans="1:1" x14ac:dyDescent="0.25">
      <c r="A2" t="s">
        <v>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selection activeCell="A21" sqref="A21"/>
    </sheetView>
  </sheetViews>
  <sheetFormatPr defaultRowHeight="15" x14ac:dyDescent="0.25"/>
  <sheetData>
    <row r="1" spans="1:9" ht="39" x14ac:dyDescent="0.25">
      <c r="A1" s="2"/>
      <c r="B1" s="3" t="s">
        <v>0</v>
      </c>
      <c r="C1" s="4" t="s">
        <v>1</v>
      </c>
      <c r="D1" s="3" t="s">
        <v>2</v>
      </c>
      <c r="E1" s="4" t="s">
        <v>3</v>
      </c>
      <c r="F1" s="3" t="s">
        <v>4</v>
      </c>
      <c r="G1" s="4" t="s">
        <v>5</v>
      </c>
      <c r="H1" s="5"/>
      <c r="I1" s="4" t="s">
        <v>6</v>
      </c>
    </row>
    <row r="2" spans="1:9" x14ac:dyDescent="0.25">
      <c r="A2" s="1"/>
    </row>
    <row r="3" spans="1:9" x14ac:dyDescent="0.25">
      <c r="A3" s="6" t="s">
        <v>7</v>
      </c>
      <c r="B3">
        <v>1</v>
      </c>
      <c r="I3">
        <f>SUM(B3:H3)</f>
        <v>1</v>
      </c>
    </row>
    <row r="4" spans="1:9" x14ac:dyDescent="0.25">
      <c r="A4" s="6" t="s">
        <v>8</v>
      </c>
      <c r="B4">
        <v>4</v>
      </c>
      <c r="C4">
        <v>1</v>
      </c>
      <c r="I4">
        <f>SUM(B4:H4)</f>
        <v>5</v>
      </c>
    </row>
    <row r="7" spans="1:9" x14ac:dyDescent="0.25">
      <c r="A7" s="1" t="s">
        <v>6</v>
      </c>
      <c r="B7">
        <f>SUM(B3:B6)</f>
        <v>5</v>
      </c>
      <c r="C7">
        <f t="shared" ref="C7:H7" si="0">SUM(C3:C6)</f>
        <v>1</v>
      </c>
      <c r="D7">
        <f t="shared" si="0"/>
        <v>0</v>
      </c>
      <c r="E7">
        <f t="shared" si="0"/>
        <v>0</v>
      </c>
      <c r="F7">
        <f t="shared" si="0"/>
        <v>0</v>
      </c>
      <c r="G7">
        <f t="shared" si="0"/>
        <v>0</v>
      </c>
      <c r="H7">
        <f t="shared" si="0"/>
        <v>0</v>
      </c>
      <c r="I7">
        <f>SUM(I3:I6)</f>
        <v>6</v>
      </c>
    </row>
    <row r="12" spans="1:9" x14ac:dyDescent="0.25">
      <c r="A12" s="1" t="s">
        <v>9</v>
      </c>
    </row>
    <row r="14" spans="1:9" x14ac:dyDescent="0.25">
      <c r="A14" t="s">
        <v>59</v>
      </c>
    </row>
    <row r="15" spans="1:9" x14ac:dyDescent="0.25">
      <c r="A15" t="s">
        <v>54</v>
      </c>
    </row>
    <row r="17" spans="1:1" x14ac:dyDescent="0.25">
      <c r="A17" t="s">
        <v>55</v>
      </c>
    </row>
    <row r="19" spans="1:1" x14ac:dyDescent="0.25">
      <c r="A19" t="s">
        <v>56</v>
      </c>
    </row>
    <row r="21" spans="1:1" x14ac:dyDescent="0.25">
      <c r="A21" t="s">
        <v>60</v>
      </c>
    </row>
    <row r="22" spans="1:1" x14ac:dyDescent="0.25">
      <c r="A22" t="s">
        <v>57</v>
      </c>
    </row>
    <row r="24" spans="1:1" x14ac:dyDescent="0.25">
      <c r="A2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Jan 2018</vt:lpstr>
      <vt:lpstr>Feb 2018</vt:lpstr>
      <vt:lpstr>March 2018</vt:lpstr>
      <vt:lpstr>April 2018</vt:lpstr>
      <vt:lpstr>May 2018</vt:lpstr>
      <vt:lpstr>June 2018 </vt:lpstr>
      <vt:lpstr>July 2018</vt:lpstr>
      <vt:lpstr>August 2018</vt:lpstr>
      <vt:lpstr>Sept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emis2000</dc:creator>
  <cp:lastModifiedBy>emis2000</cp:lastModifiedBy>
  <dcterms:created xsi:type="dcterms:W3CDTF">2018-10-25T12:29:08Z</dcterms:created>
  <dcterms:modified xsi:type="dcterms:W3CDTF">2018-10-25T13:39:05Z</dcterms:modified>
</cp:coreProperties>
</file>